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11" i="1" l="1"/>
  <c r="C10" i="1"/>
  <c r="C9" i="1"/>
</calcChain>
</file>

<file path=xl/sharedStrings.xml><?xml version="1.0" encoding="utf-8"?>
<sst xmlns="http://schemas.openxmlformats.org/spreadsheetml/2006/main" count="17" uniqueCount="15">
  <si>
    <t>Pay back time</t>
  </si>
  <si>
    <t>Cost of installation of EGCS</t>
  </si>
  <si>
    <t>Per day fuel consumption</t>
  </si>
  <si>
    <t>Yearly running days</t>
  </si>
  <si>
    <t>$/ton</t>
  </si>
  <si>
    <t>$</t>
  </si>
  <si>
    <t>Days</t>
  </si>
  <si>
    <t xml:space="preserve">Pay back time calculation for Exhaust gas cleaning system </t>
  </si>
  <si>
    <t>Operation cost (power, chemical etc)</t>
  </si>
  <si>
    <t>Fuel price difference (estimated)</t>
  </si>
  <si>
    <t>Annual running cost</t>
  </si>
  <si>
    <t>$/ton of fuel</t>
  </si>
  <si>
    <t>Tons/day</t>
  </si>
  <si>
    <t>Net Annual saving</t>
  </si>
  <si>
    <t>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</si>
</sst>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1" fillId="0" borderId="3" xfId="0" applyFont="1" applyBorder="1"/>
    <xf numFmtId="0" fontId="1" fillId="0" borderId="1" xfId="0" applyFont="1" applyBorder="1"/>
    <xf numFmtId="0" fontId="1" fillId="2" borderId="2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3" fillId="2" borderId="7" xfId="0" applyFont="1" applyFill="1" applyBorder="1" applyProtection="1">
      <protection locked="0"/>
    </xf>
    <xf numFmtId="0" fontId="1" fillId="2" borderId="4" xfId="0" applyFont="1" applyFill="1" applyBorder="1"/>
    <xf numFmtId="0" fontId="1" fillId="2" borderId="6" xfId="0" applyFont="1" applyFill="1" applyBorder="1"/>
    <xf numFmtId="0" fontId="0" fillId="2" borderId="6" xfId="0" applyFill="1" applyBorder="1"/>
    <xf numFmtId="0" fontId="4" fillId="2" borderId="9" xfId="0" applyFont="1" applyFill="1" applyBorder="1"/>
    <xf numFmtId="164" fontId="4" fillId="2" borderId="8" xfId="0" applyNumberFormat="1" applyFont="1" applyFill="1" applyBorder="1"/>
    <xf numFmtId="3" fontId="1" fillId="0" borderId="1" xfId="0" applyNumberFormat="1" applyFont="1" applyBorder="1"/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1" fillId="2" borderId="16" xfId="0" applyFont="1" applyFill="1" applyBorder="1" applyProtection="1">
      <protection locked="0"/>
    </xf>
    <xf numFmtId="0" fontId="1" fillId="0" borderId="17" xfId="0" applyFont="1" applyBorder="1"/>
    <xf numFmtId="0" fontId="1" fillId="2" borderId="18" xfId="0" applyFont="1" applyFill="1" applyBorder="1"/>
    <xf numFmtId="0" fontId="0" fillId="2" borderId="19" xfId="0" applyFill="1" applyBorder="1" applyProtection="1">
      <protection locked="0"/>
    </xf>
    <xf numFmtId="0" fontId="0" fillId="0" borderId="20" xfId="0" applyBorder="1"/>
    <xf numFmtId="0" fontId="0" fillId="2" borderId="2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1"/>
  <sheetViews>
    <sheetView tabSelected="1" workbookViewId="0">
      <selection activeCell="G7" sqref="G7"/>
    </sheetView>
  </sheetViews>
  <sheetFormatPr defaultRowHeight="15" x14ac:dyDescent="0.25"/>
  <cols>
    <col min="2" max="2" width="43.140625" customWidth="1"/>
    <col min="3" max="3" width="17.85546875" customWidth="1"/>
    <col min="4" max="4" width="17.140625" customWidth="1"/>
    <col min="5" max="5" width="26.28515625" customWidth="1"/>
  </cols>
  <sheetData>
    <row r="1" spans="2:4" ht="15.75" thickBot="1" x14ac:dyDescent="0.3"/>
    <row r="2" spans="2:4" ht="27" customHeight="1" thickBot="1" x14ac:dyDescent="0.35">
      <c r="B2" s="14" t="s">
        <v>7</v>
      </c>
      <c r="C2" s="15"/>
      <c r="D2" s="16"/>
    </row>
    <row r="3" spans="2:4" ht="27" customHeight="1" thickBot="1" x14ac:dyDescent="0.35">
      <c r="B3" s="17"/>
      <c r="C3" s="18"/>
      <c r="D3" s="19"/>
    </row>
    <row r="4" spans="2:4" ht="18.75" x14ac:dyDescent="0.3">
      <c r="B4" s="4" t="s">
        <v>9</v>
      </c>
      <c r="C4" s="2">
        <v>60</v>
      </c>
      <c r="D4" s="8" t="s">
        <v>4</v>
      </c>
    </row>
    <row r="5" spans="2:4" ht="18.75" x14ac:dyDescent="0.3">
      <c r="B5" s="20" t="s">
        <v>8</v>
      </c>
      <c r="C5" s="21">
        <v>38</v>
      </c>
      <c r="D5" s="22" t="s">
        <v>11</v>
      </c>
    </row>
    <row r="6" spans="2:4" ht="18.75" x14ac:dyDescent="0.3">
      <c r="B6" s="5" t="s">
        <v>1</v>
      </c>
      <c r="C6" s="13">
        <v>1500000</v>
      </c>
      <c r="D6" s="9" t="s">
        <v>5</v>
      </c>
    </row>
    <row r="7" spans="2:4" ht="18.75" x14ac:dyDescent="0.3">
      <c r="B7" s="5" t="s">
        <v>2</v>
      </c>
      <c r="C7" s="3">
        <v>80</v>
      </c>
      <c r="D7" s="9" t="s">
        <v>12</v>
      </c>
    </row>
    <row r="8" spans="2:4" ht="18.75" x14ac:dyDescent="0.3">
      <c r="B8" s="5" t="s">
        <v>3</v>
      </c>
      <c r="C8" s="3">
        <v>280</v>
      </c>
      <c r="D8" s="9" t="s">
        <v>6</v>
      </c>
    </row>
    <row r="9" spans="2:4" x14ac:dyDescent="0.25">
      <c r="B9" s="6" t="s">
        <v>10</v>
      </c>
      <c r="C9" s="1">
        <f>C5*C7*C8</f>
        <v>851200</v>
      </c>
      <c r="D9" s="10" t="s">
        <v>5</v>
      </c>
    </row>
    <row r="10" spans="2:4" x14ac:dyDescent="0.25">
      <c r="B10" s="23" t="s">
        <v>13</v>
      </c>
      <c r="C10" s="24">
        <f>(C7*C8)*(C4-C5)</f>
        <v>492800</v>
      </c>
      <c r="D10" s="25" t="s">
        <v>5</v>
      </c>
    </row>
    <row r="11" spans="2:4" ht="21.75" thickBot="1" x14ac:dyDescent="0.4">
      <c r="B11" s="7" t="s">
        <v>0</v>
      </c>
      <c r="C11" s="12">
        <f>C6/(C9-C10)</f>
        <v>4.1852678571428568</v>
      </c>
      <c r="D11" s="11" t="s">
        <v>14</v>
      </c>
    </row>
  </sheetData>
  <mergeCells count="1">
    <mergeCell ref="B2:D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2018-02-04T15:55:37Z</dcterms:modified>
</cp:coreProperties>
</file>